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illaume/NAS/SISA/Kinesitherapie/00 Dossiers Patients/00 Modèle Bilans/"/>
    </mc:Choice>
  </mc:AlternateContent>
  <xr:revisionPtr revIDLastSave="0" documentId="13_ncr:1_{1EBEBD64-0DFE-2647-B72C-35ED7087E764}" xr6:coauthVersionLast="45" xr6:coauthVersionMax="45" xr10:uidLastSave="{00000000-0000-0000-0000-000000000000}"/>
  <bookViews>
    <workbookView xWindow="0" yWindow="460" windowWidth="28800" windowHeight="15540" xr2:uid="{41572462-B347-41A8-979B-19CD8DDBD11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E10" i="1"/>
  <c r="F8" i="1"/>
  <c r="G8" i="1"/>
  <c r="H8" i="1"/>
  <c r="I8" i="1"/>
  <c r="J8" i="1"/>
  <c r="K8" i="1"/>
  <c r="L8" i="1"/>
  <c r="M8" i="1"/>
  <c r="G10" i="1"/>
  <c r="M12" i="1" l="1"/>
  <c r="M10" i="1"/>
  <c r="M14" i="1"/>
  <c r="L12" i="1"/>
  <c r="L10" i="1"/>
  <c r="L14" i="1"/>
  <c r="K12" i="1"/>
  <c r="K10" i="1"/>
  <c r="K14" i="1"/>
  <c r="J12" i="1"/>
  <c r="J10" i="1"/>
  <c r="J14" i="1"/>
  <c r="I12" i="1"/>
  <c r="I10" i="1"/>
  <c r="I14" i="1"/>
  <c r="H12" i="1"/>
  <c r="H10" i="1"/>
  <c r="H14" i="1"/>
  <c r="G12" i="1"/>
  <c r="G14" i="1"/>
  <c r="F12" i="1"/>
  <c r="F10" i="1"/>
  <c r="F14" i="1"/>
  <c r="E8" i="1" l="1"/>
  <c r="E14" i="1" s="1"/>
</calcChain>
</file>

<file path=xl/sharedStrings.xml><?xml version="1.0" encoding="utf-8"?>
<sst xmlns="http://schemas.openxmlformats.org/spreadsheetml/2006/main" count="20" uniqueCount="20">
  <si>
    <t>Oblique longue</t>
  </si>
  <si>
    <t>Oblique courte</t>
  </si>
  <si>
    <t>Dolicéphalie &lt; 75%</t>
  </si>
  <si>
    <t>80% &gt; brachycéphale</t>
  </si>
  <si>
    <t>Date</t>
  </si>
  <si>
    <t>&gt;104% sevère</t>
  </si>
  <si>
    <t>Distance des oreilles SD</t>
  </si>
  <si>
    <t>Longueur antéropostèrieure AP</t>
  </si>
  <si>
    <t>ODD Différence de diamètre oblique</t>
  </si>
  <si>
    <t>ODDI Indice différence diamètre oblique</t>
  </si>
  <si>
    <t>CVAI Cranial Vault asymetry index</t>
  </si>
  <si>
    <t>IC Indice crânien</t>
  </si>
  <si>
    <t>Légère à modérée 3mm à 12 mm</t>
  </si>
  <si>
    <t>Normal &lt; 3mm</t>
  </si>
  <si>
    <t>12mm &gt; sévère</t>
  </si>
  <si>
    <t>75 &lt; IC &lt; 80 : profil mésocéphale</t>
  </si>
  <si>
    <t>&lt; 3,5 % : aucun traitement</t>
  </si>
  <si>
    <t>3,5 à 6,25 % : positionnement</t>
  </si>
  <si>
    <t>6,25 à 8,75 % : Positionnement, Orthèse sous conditions (Age, anamnèse)</t>
  </si>
  <si>
    <t>&gt; 8,75 % : orthèse crânienne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</si>
</sst>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ont="1" applyBorder="1"/>
    <xf numFmtId="0" fontId="0" fillId="0" borderId="4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0" fillId="0" borderId="16" xfId="0" applyNumberFormat="1" applyBorder="1"/>
    <xf numFmtId="14" fontId="0" fillId="0" borderId="17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Evolution</a:t>
            </a:r>
            <a:r>
              <a:rPr lang="en-US" baseline="0"/>
              <a:t> Différence Diagonales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ODD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Feuil1!$E$2:$M$2</c:f>
              <c:numCache>
                <c:formatCode>m/d/yy</c:formatCode>
                <c:ptCount val="9"/>
              </c:numCache>
            </c:numRef>
          </c:cat>
          <c:val>
            <c:numRef>
              <c:f>Feuil1!$E$8:$M$8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C-40E0-965B-7A50339B6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3061560"/>
        <c:axId val="583069560"/>
      </c:barChart>
      <c:catAx>
        <c:axId val="583061560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3069560"/>
        <c:crosses val="autoZero"/>
        <c:auto val="1"/>
        <c:lblAlgn val="ctr"/>
        <c:lblOffset val="100"/>
        <c:tickLblSkip val="2"/>
        <c:noMultiLvlLbl val="0"/>
      </c:catAx>
      <c:valAx>
        <c:axId val="58306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Différence</a:t>
                </a:r>
                <a:r>
                  <a:rPr lang="fr-FR" baseline="0"/>
                  <a:t> droite gauche en mm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3061560"/>
        <c:crossesAt val="43932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</a:t>
            </a:r>
            <a:r>
              <a:rPr lang="fr-FR" baseline="0"/>
              <a:t> des Indices</a:t>
            </a:r>
            <a:endParaRPr lang="fr-FR"/>
          </a:p>
        </c:rich>
      </c:tx>
      <c:layout>
        <c:manualLayout>
          <c:xMode val="edge"/>
          <c:yMode val="edge"/>
          <c:x val="0.33761789151356081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CVAI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Feuil1!$E$2:$M$2</c:f>
              <c:numCache>
                <c:formatCode>m/d/yy</c:formatCode>
                <c:ptCount val="9"/>
              </c:numCache>
            </c:numRef>
          </c:cat>
          <c:val>
            <c:numRef>
              <c:f>Feuil1!$E$14:$M$14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81-49ED-A23E-CD622508A7E7}"/>
            </c:ext>
          </c:extLst>
        </c:ser>
        <c:ser>
          <c:idx val="1"/>
          <c:order val="1"/>
          <c:tx>
            <c:v>IC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Feuil1!$E$2:$M$2</c:f>
              <c:numCache>
                <c:formatCode>m/d/yy</c:formatCode>
                <c:ptCount val="9"/>
              </c:numCache>
            </c:numRef>
          </c:cat>
          <c:val>
            <c:numRef>
              <c:f>Feuil1!$E$12:$M$12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2F-E746-BC36-6D8D9B41EC88}"/>
            </c:ext>
          </c:extLst>
        </c:ser>
        <c:ser>
          <c:idx val="2"/>
          <c:order val="2"/>
          <c:tx>
            <c:v>ODDI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Feuil1!$E$2:$M$2</c:f>
              <c:numCache>
                <c:formatCode>m/d/yy</c:formatCode>
                <c:ptCount val="9"/>
              </c:numCache>
            </c:numRef>
          </c:cat>
          <c:val>
            <c:numRef>
              <c:f>Feuil1!$E$10:$M$10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2F-E746-BC36-6D8D9B41E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753464"/>
        <c:axId val="534754744"/>
      </c:lineChart>
      <c:catAx>
        <c:axId val="534753464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4754744"/>
        <c:crosses val="autoZero"/>
        <c:auto val="1"/>
        <c:lblAlgn val="ctr"/>
        <c:lblOffset val="100"/>
        <c:noMultiLvlLbl val="0"/>
      </c:catAx>
      <c:valAx>
        <c:axId val="534754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4753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170655</xdr:colOff>
      <xdr:row>14</xdr:row>
      <xdr:rowOff>183356</xdr:rowOff>
    </xdr:from>
    <xdr:to>
      <xdr:col>6</xdr:col>
      <xdr:colOff>729455</xdr:colOff>
      <xdr:row>26</xdr:row>
      <xdr:rowOff>161131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673062C-EEDB-4086-BD56-46B4236622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764380</xdr:colOff>
      <xdr:row>14</xdr:row>
      <xdr:rowOff>110331</xdr:rowOff>
    </xdr:from>
    <xdr:to>
      <xdr:col>12</xdr:col>
      <xdr:colOff>764380</xdr:colOff>
      <xdr:row>26</xdr:row>
      <xdr:rowOff>97631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B247EC79-951F-471A-B7D4-A8E5E32684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83212-7D00-4F5F-92A4-D3E2B2F38FA2}">
  <dimension ref="B1:P19"/>
  <sheetViews>
    <sheetView tabSelected="1" workbookViewId="0">
      <selection activeCell="F3" sqref="F3"/>
    </sheetView>
  </sheetViews>
  <sheetFormatPr baseColWidth="10" defaultRowHeight="15" x14ac:dyDescent="0.2"/>
  <cols>
    <col min="1" max="1" width="3.5" customWidth="1"/>
    <col min="14" max="14" width="19.1640625" customWidth="1"/>
    <col min="15" max="15" width="28.33203125" customWidth="1"/>
    <col min="16" max="16" width="20.1640625" customWidth="1"/>
  </cols>
  <sheetData>
    <row r="1" spans="2:16" ht="16" thickBot="1" x14ac:dyDescent="0.25"/>
    <row r="2" spans="2:16" ht="16" thickBot="1" x14ac:dyDescent="0.25">
      <c r="B2" s="9"/>
      <c r="C2" s="10" t="s">
        <v>4</v>
      </c>
      <c r="D2" s="10"/>
      <c r="E2" s="11"/>
      <c r="F2" s="11"/>
      <c r="G2" s="11"/>
      <c r="H2" s="11"/>
      <c r="I2" s="11"/>
      <c r="J2" s="11"/>
      <c r="K2" s="11"/>
      <c r="L2" s="11"/>
      <c r="M2" s="12"/>
    </row>
    <row r="3" spans="2:16" x14ac:dyDescent="0.2">
      <c r="B3" s="15" t="s">
        <v>0</v>
      </c>
      <c r="C3" s="16"/>
      <c r="D3" s="17"/>
      <c r="E3" s="8"/>
      <c r="F3" s="8"/>
      <c r="G3" s="8"/>
      <c r="H3" s="8"/>
      <c r="I3" s="8"/>
      <c r="J3" s="8"/>
      <c r="K3" s="8"/>
      <c r="L3" s="8"/>
      <c r="M3" s="8"/>
    </row>
    <row r="4" spans="2:16" x14ac:dyDescent="0.2">
      <c r="B4" s="15" t="s">
        <v>1</v>
      </c>
      <c r="C4" s="16"/>
      <c r="D4" s="17"/>
      <c r="E4" s="1"/>
      <c r="F4" s="1"/>
      <c r="G4" s="1"/>
      <c r="H4" s="1"/>
      <c r="I4" s="1"/>
      <c r="J4" s="1"/>
      <c r="K4" s="1"/>
      <c r="L4" s="1"/>
      <c r="M4" s="1"/>
    </row>
    <row r="5" spans="2:16" x14ac:dyDescent="0.2">
      <c r="B5" s="15" t="s">
        <v>6</v>
      </c>
      <c r="C5" s="16"/>
      <c r="D5" s="17"/>
      <c r="E5" s="2"/>
      <c r="F5" s="2"/>
      <c r="G5" s="2"/>
      <c r="H5" s="2"/>
      <c r="I5" s="2"/>
      <c r="J5" s="2"/>
      <c r="K5" s="2"/>
      <c r="L5" s="2"/>
      <c r="M5" s="2"/>
    </row>
    <row r="6" spans="2:16" x14ac:dyDescent="0.2">
      <c r="B6" s="15" t="s">
        <v>7</v>
      </c>
      <c r="C6" s="16"/>
      <c r="D6" s="17"/>
      <c r="E6" s="2"/>
      <c r="F6" s="2"/>
      <c r="G6" s="2"/>
      <c r="H6" s="2"/>
      <c r="I6" s="2"/>
      <c r="J6" s="2"/>
      <c r="K6" s="2"/>
      <c r="L6" s="2"/>
      <c r="M6" s="2"/>
    </row>
    <row r="7" spans="2:16" x14ac:dyDescent="0.2">
      <c r="B7" s="7"/>
      <c r="C7" s="4"/>
      <c r="D7" s="5"/>
      <c r="E7" s="3"/>
      <c r="F7" s="3"/>
      <c r="G7" s="3"/>
      <c r="H7" s="3"/>
      <c r="I7" s="3"/>
      <c r="J7" s="3"/>
      <c r="K7" s="3"/>
      <c r="L7" s="3"/>
      <c r="M7" s="3"/>
    </row>
    <row r="8" spans="2:16" x14ac:dyDescent="0.2">
      <c r="B8" s="24" t="s">
        <v>8</v>
      </c>
      <c r="C8" s="25"/>
      <c r="D8" s="26"/>
      <c r="E8" s="1">
        <f t="shared" ref="E8:M8" si="0">E3-E4</f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t="s">
        <v>13</v>
      </c>
      <c r="O8" t="s">
        <v>12</v>
      </c>
      <c r="P8" t="s">
        <v>14</v>
      </c>
    </row>
    <row r="9" spans="2:16" x14ac:dyDescent="0.2">
      <c r="B9" s="7"/>
      <c r="C9" s="4"/>
      <c r="D9" s="5"/>
      <c r="E9" s="3"/>
      <c r="F9" s="3"/>
      <c r="G9" s="3"/>
      <c r="H9" s="3"/>
      <c r="I9" s="3"/>
      <c r="J9" s="3"/>
      <c r="K9" s="3"/>
      <c r="L9" s="3"/>
      <c r="M9" s="3"/>
    </row>
    <row r="10" spans="2:16" x14ac:dyDescent="0.2">
      <c r="B10" s="21" t="s">
        <v>9</v>
      </c>
      <c r="C10" s="22"/>
      <c r="D10" s="23"/>
      <c r="E10" s="1" t="e">
        <f t="shared" ref="E10:M10" si="1">(E3/E4)*100</f>
        <v>#DIV/0!</v>
      </c>
      <c r="F10" s="1" t="e">
        <f t="shared" si="1"/>
        <v>#DIV/0!</v>
      </c>
      <c r="G10" s="1" t="e">
        <f t="shared" si="1"/>
        <v>#DIV/0!</v>
      </c>
      <c r="H10" s="1" t="e">
        <f t="shared" si="1"/>
        <v>#DIV/0!</v>
      </c>
      <c r="I10" s="1" t="e">
        <f t="shared" si="1"/>
        <v>#DIV/0!</v>
      </c>
      <c r="J10" s="1" t="e">
        <f t="shared" si="1"/>
        <v>#DIV/0!</v>
      </c>
      <c r="K10" s="1" t="e">
        <f t="shared" si="1"/>
        <v>#DIV/0!</v>
      </c>
      <c r="L10" s="1" t="e">
        <f t="shared" si="1"/>
        <v>#DIV/0!</v>
      </c>
      <c r="M10" s="1" t="e">
        <f t="shared" si="1"/>
        <v>#DIV/0!</v>
      </c>
      <c r="N10" t="s">
        <v>5</v>
      </c>
    </row>
    <row r="11" spans="2:16" x14ac:dyDescent="0.2">
      <c r="B11" s="7"/>
      <c r="C11" s="4"/>
      <c r="D11" s="5"/>
      <c r="E11" s="3"/>
      <c r="F11" s="3"/>
      <c r="G11" s="3"/>
      <c r="H11" s="3"/>
      <c r="I11" s="3"/>
      <c r="J11" s="3"/>
      <c r="K11" s="3"/>
      <c r="L11" s="3"/>
      <c r="M11" s="3"/>
    </row>
    <row r="12" spans="2:16" x14ac:dyDescent="0.2">
      <c r="B12" s="21" t="s">
        <v>11</v>
      </c>
      <c r="C12" s="22"/>
      <c r="D12" s="23"/>
      <c r="E12" s="1" t="e">
        <f t="shared" ref="E12:M12" si="2">(E5/E6)*100</f>
        <v>#DIV/0!</v>
      </c>
      <c r="F12" s="1" t="e">
        <f t="shared" si="2"/>
        <v>#DIV/0!</v>
      </c>
      <c r="G12" s="1" t="e">
        <f t="shared" si="2"/>
        <v>#DIV/0!</v>
      </c>
      <c r="H12" s="1" t="e">
        <f t="shared" si="2"/>
        <v>#DIV/0!</v>
      </c>
      <c r="I12" s="1" t="e">
        <f t="shared" si="2"/>
        <v>#DIV/0!</v>
      </c>
      <c r="J12" s="1" t="e">
        <f t="shared" si="2"/>
        <v>#DIV/0!</v>
      </c>
      <c r="K12" s="1" t="e">
        <f t="shared" si="2"/>
        <v>#DIV/0!</v>
      </c>
      <c r="L12" s="1" t="e">
        <f t="shared" si="2"/>
        <v>#DIV/0!</v>
      </c>
      <c r="M12" s="1" t="e">
        <f t="shared" si="2"/>
        <v>#DIV/0!</v>
      </c>
      <c r="N12" t="s">
        <v>2</v>
      </c>
      <c r="O12" t="s">
        <v>15</v>
      </c>
      <c r="P12" t="s">
        <v>3</v>
      </c>
    </row>
    <row r="13" spans="2:16" x14ac:dyDescent="0.2">
      <c r="B13" s="7"/>
      <c r="C13" s="4"/>
      <c r="D13" s="5"/>
      <c r="E13" s="3"/>
      <c r="F13" s="3"/>
      <c r="G13" s="3"/>
      <c r="H13" s="3"/>
      <c r="I13" s="3"/>
      <c r="J13" s="3"/>
      <c r="K13" s="3"/>
      <c r="L13" s="3"/>
      <c r="M13" s="3"/>
    </row>
    <row r="14" spans="2:16" ht="16" thickBot="1" x14ac:dyDescent="0.25">
      <c r="B14" s="18" t="s">
        <v>10</v>
      </c>
      <c r="C14" s="19"/>
      <c r="D14" s="20"/>
      <c r="E14" s="6" t="e">
        <f t="shared" ref="E14:M14" si="3">(E8/E4)*100</f>
        <v>#DIV/0!</v>
      </c>
      <c r="F14" s="6" t="e">
        <f t="shared" si="3"/>
        <v>#DIV/0!</v>
      </c>
      <c r="G14" s="6" t="e">
        <f t="shared" si="3"/>
        <v>#DIV/0!</v>
      </c>
      <c r="H14" s="6" t="e">
        <f t="shared" si="3"/>
        <v>#DIV/0!</v>
      </c>
      <c r="I14" s="6" t="e">
        <f t="shared" si="3"/>
        <v>#DIV/0!</v>
      </c>
      <c r="J14" s="6" t="e">
        <f t="shared" si="3"/>
        <v>#DIV/0!</v>
      </c>
      <c r="K14" s="6" t="e">
        <f t="shared" si="3"/>
        <v>#DIV/0!</v>
      </c>
      <c r="L14" s="6" t="e">
        <f t="shared" si="3"/>
        <v>#DIV/0!</v>
      </c>
      <c r="M14" s="6" t="e">
        <f t="shared" si="3"/>
        <v>#DIV/0!</v>
      </c>
      <c r="N14" t="s">
        <v>16</v>
      </c>
      <c r="O14" t="s">
        <v>17</v>
      </c>
    </row>
    <row r="15" spans="2:16" ht="64" customHeight="1" x14ac:dyDescent="0.2">
      <c r="N15" s="13" t="s">
        <v>18</v>
      </c>
      <c r="O15" s="14" t="s">
        <v>19</v>
      </c>
    </row>
    <row r="19" spans="15:15" x14ac:dyDescent="0.2">
      <c r="O19" s="13"/>
    </row>
  </sheetData>
  <mergeCells count="8">
    <mergeCell ref="B4:D4"/>
    <mergeCell ref="B3:D3"/>
    <mergeCell ref="B14:D14"/>
    <mergeCell ref="B10:D10"/>
    <mergeCell ref="B8:D8"/>
    <mergeCell ref="B6:D6"/>
    <mergeCell ref="B5:D5"/>
    <mergeCell ref="B12:D12"/>
  </mergeCells>
  <phoneticPr fontId="1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Basile Herné</dc:creator>
  <cp:lastModifiedBy>Microsoft Office User</cp:lastModifiedBy>
  <dcterms:created xsi:type="dcterms:W3CDTF">2019-09-05T11:13:32Z</dcterms:created>
  <dcterms:modified xsi:type="dcterms:W3CDTF">2020-04-11T11:46:54Z</dcterms:modified>
</cp:coreProperties>
</file>